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yoxo.sharepoint.com/sites/allshare/Shared Documents/040_ 広報（WEB・パンフ・メルマガ）/01_ HP/ABOUT_会員リスト(SU)/"/>
    </mc:Choice>
  </mc:AlternateContent>
  <xr:revisionPtr revIDLastSave="114" documentId="13_ncr:1_{247C53C9-9CBB-42C2-85E0-4368B1E1C521}" xr6:coauthVersionLast="47" xr6:coauthVersionMax="47" xr10:uidLastSave="{0C6D13BA-046B-43CF-87E0-1CB9223F2FE8}"/>
  <bookViews>
    <workbookView xWindow="28680" yWindow="-120" windowWidth="29040" windowHeight="15720" xr2:uid="{5B356A70-4692-49B1-AF2A-A931E57FD5E5}"/>
  </bookViews>
  <sheets>
    <sheet name="正会員_スタートアップ" sheetId="1" r:id="rId1"/>
  </sheets>
  <definedNames>
    <definedName name="_xlnm._FilterDatabase" localSheetId="0" hidden="1">正会員_スタートアップ!$A$2:$F$51</definedName>
    <definedName name="_xlnm.Print_Area" localSheetId="0">正会員_スタートアップ!$D$1:$F$51</definedName>
    <definedName name="_xlnm.Print_Titles" localSheetId="0">正会員_スタートアップ!$2:$2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 l="1"/>
  <c r="D14" i="1" l="1"/>
  <c r="D33" i="1"/>
  <c r="D12" i="1"/>
  <c r="D50" i="1"/>
  <c r="D51" i="1"/>
  <c r="D37" i="1"/>
  <c r="D41" i="1"/>
  <c r="D36" i="1"/>
  <c r="D44" i="1" l="1"/>
  <c r="D5" i="1"/>
  <c r="D7" i="1"/>
  <c r="D9" i="1"/>
  <c r="D3" i="1"/>
  <c r="D11" i="1"/>
  <c r="D10" i="1"/>
  <c r="D16" i="1"/>
  <c r="D29" i="1"/>
  <c r="D39" i="1"/>
  <c r="D20" i="1"/>
  <c r="D40" i="1"/>
  <c r="D31" i="1"/>
  <c r="D26" i="1"/>
  <c r="D34" i="1"/>
  <c r="D25" i="1"/>
  <c r="D38" i="1"/>
  <c r="D45" i="1"/>
  <c r="D22" i="1"/>
  <c r="D27" i="1"/>
  <c r="D42" i="1"/>
  <c r="D18" i="1"/>
  <c r="D43" i="1"/>
  <c r="D28" i="1"/>
  <c r="D46" i="1"/>
  <c r="D15" i="1"/>
  <c r="D48" i="1"/>
  <c r="D17" i="1"/>
  <c r="D19" i="1"/>
  <c r="D47" i="1"/>
  <c r="D24" i="1"/>
  <c r="D30" i="1"/>
  <c r="D13" i="1"/>
  <c r="D21" i="1"/>
  <c r="D4" i="1"/>
  <c r="D49" i="1"/>
  <c r="D23" i="1"/>
  <c r="D8" i="1"/>
  <c r="D35" i="1"/>
  <c r="D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Miyuki Iijima</author>
  </authors>
  <commentList>
    <comment ref="A27" authorId="0" shapeId="0" xr:uid="{35C73628-DF75-4F83-B5D1-B9A7247A9AB5}">
      <text>
        <r>
          <rPr>
            <b/>
            <sz val="9"/>
            <color indexed="81"/>
            <rFont val="MS P ゴシック"/>
            <family val="3"/>
            <charset val="128"/>
          </rPr>
          <t>Miyuki Iijima:</t>
        </r>
        <r>
          <rPr>
            <sz val="9"/>
            <color indexed="81"/>
            <rFont val="MS P ゴシック"/>
            <family val="3"/>
            <charset val="128"/>
          </rPr>
          <t xml:space="preserve">
2024/4合同会社⇒株式会社へ変更</t>
        </r>
      </text>
    </comment>
    <comment ref="A29" authorId="0" shapeId="0" xr:uid="{3C666ED5-4C82-4776-ACB5-12ED4B05CE94}">
      <text>
        <r>
          <rPr>
            <b/>
            <sz val="9"/>
            <color indexed="81"/>
            <rFont val="MS P ゴシック"/>
            <family val="3"/>
            <charset val="128"/>
          </rPr>
          <t>Miyuki Iijima:</t>
        </r>
        <r>
          <rPr>
            <sz val="9"/>
            <color indexed="81"/>
            <rFont val="MS P ゴシック"/>
            <family val="3"/>
            <charset val="128"/>
          </rPr>
          <t xml:space="preserve">
日本セーフティエアー株式会社5/30山口さまから連絡</t>
        </r>
      </text>
    </comment>
  </commentList>
</comments>
</file>

<file path=xl/sharedStrings.xml><?xml version="1.0" encoding="utf-8"?>
<sst xmlns="http://schemas.openxmlformats.org/spreadsheetml/2006/main" count="243" uniqueCount="236">
  <si>
    <t>カナ</t>
  </si>
  <si>
    <t>業種</t>
    <rPh sb="0" eb="2">
      <t>ギョウシュ</t>
    </rPh>
    <phoneticPr fontId="1"/>
  </si>
  <si>
    <t>事業概要</t>
  </si>
  <si>
    <t>株式会社アペルザ</t>
  </si>
  <si>
    <t>アペルザ</t>
  </si>
  <si>
    <t>アルケリス株式会社</t>
    <phoneticPr fontId="3"/>
  </si>
  <si>
    <t>アルケリス</t>
  </si>
  <si>
    <t>製造業</t>
  </si>
  <si>
    <t>AmplifyJapan合同会社</t>
    <phoneticPr fontId="3"/>
  </si>
  <si>
    <t>アンプリファイ</t>
  </si>
  <si>
    <t>コンサルタント業</t>
  </si>
  <si>
    <t>株式会社グローバルDX</t>
  </si>
  <si>
    <t>グローバルディーエックス</t>
    <phoneticPr fontId="3"/>
  </si>
  <si>
    <t>サービス業</t>
  </si>
  <si>
    <t>ベンチャーキャピタル</t>
  </si>
  <si>
    <t>株式会社ライファヘッド</t>
    <phoneticPr fontId="3"/>
  </si>
  <si>
    <t>ライファヘッド</t>
  </si>
  <si>
    <t>コーチング業、コンサルティング業</t>
  </si>
  <si>
    <t>株式会社An-Nahal</t>
  </si>
  <si>
    <t>アンナハル</t>
  </si>
  <si>
    <t>YDMS株式会社（横浜DMC）</t>
    <rPh sb="4" eb="8">
      <t>カブシキガイシャ</t>
    </rPh>
    <rPh sb="9" eb="11">
      <t>ヨコハマ</t>
    </rPh>
    <phoneticPr fontId="1"/>
  </si>
  <si>
    <t>ワイディーエムエス</t>
  </si>
  <si>
    <t>観光、マーケティング、旅行、イベント</t>
    <rPh sb="0" eb="2">
      <t>カンコウ</t>
    </rPh>
    <rPh sb="11" eb="13">
      <t>リョコウ</t>
    </rPh>
    <phoneticPr fontId="1"/>
  </si>
  <si>
    <t>・観光インフラの構築
・観光コンテンツの造成・販売
・MICE、クルーズ船の周辺事業
・着地型旅行事業</t>
  </si>
  <si>
    <t>一般社団法人ＪＳＡ事業支援協会</t>
    <phoneticPr fontId="3"/>
  </si>
  <si>
    <t>ニホンセーフティエアー</t>
  </si>
  <si>
    <t>機械卸売業</t>
  </si>
  <si>
    <t>菌ウイルス除去装置ファシオンの総販売元として日本各地の病院高齢者施設、公共施設や大型施設に導入してきました</t>
  </si>
  <si>
    <t>株式会社まち未来製作所</t>
    <rPh sb="0" eb="4">
      <t>カブシキカイシャ</t>
    </rPh>
    <rPh sb="6" eb="8">
      <t>ミライ</t>
    </rPh>
    <rPh sb="8" eb="11">
      <t>セイサクジョ</t>
    </rPh>
    <phoneticPr fontId="1"/>
  </si>
  <si>
    <t>マチミライセイサクショ</t>
  </si>
  <si>
    <t>①コンサルティング：地域新電力/地域商社の企画/経営支援
スマートシティ/スーパーシティの企画(防災グリッド/エコ交通/通信インフラ) 
②ソリューション：空き家改修/まちやど開発/グリーンデジタルAI
③オペレーション：再エネ循環/協議会等企画・立上・運営</t>
  </si>
  <si>
    <t>株式会社R2</t>
  </si>
  <si>
    <t>アールツー</t>
  </si>
  <si>
    <t>iXOS株式会社</t>
    <phoneticPr fontId="3"/>
  </si>
  <si>
    <t>イーコス</t>
  </si>
  <si>
    <t>開発、製造、販売</t>
  </si>
  <si>
    <t>株式会社スイングバイ クリエーション</t>
    <rPh sb="0" eb="4">
      <t>カブシキガイシャ</t>
    </rPh>
    <phoneticPr fontId="1"/>
  </si>
  <si>
    <t>スイングバイ クリエーション</t>
  </si>
  <si>
    <t>経済、金融、政治、社会、産業に関する調査、コンサルティング、後援会、セミナーの実施、インターネットによる情報提供</t>
    <rPh sb="0" eb="2">
      <t>ケイザイ</t>
    </rPh>
    <rPh sb="3" eb="5">
      <t>キンユウ</t>
    </rPh>
    <rPh sb="6" eb="8">
      <t>セイジ</t>
    </rPh>
    <rPh sb="9" eb="11">
      <t>シャカイ</t>
    </rPh>
    <rPh sb="12" eb="14">
      <t>サンギョウ</t>
    </rPh>
    <rPh sb="15" eb="16">
      <t>カン</t>
    </rPh>
    <rPh sb="18" eb="20">
      <t>チョウサ</t>
    </rPh>
    <rPh sb="30" eb="33">
      <t>コウエンカイ</t>
    </rPh>
    <rPh sb="39" eb="41">
      <t>ジッシ</t>
    </rPh>
    <rPh sb="52" eb="56">
      <t>ジョウホウテイキョウ</t>
    </rPh>
    <phoneticPr fontId="1"/>
  </si>
  <si>
    <t>MedVigilance株式会社</t>
  </si>
  <si>
    <t>メドビジランス</t>
  </si>
  <si>
    <t>健康IoT製品の開発と販売</t>
  </si>
  <si>
    <t>株式会社ノゾミ</t>
  </si>
  <si>
    <t>ノゾミ</t>
  </si>
  <si>
    <t>Business Development</t>
  </si>
  <si>
    <t>貿易業、コンサルタント業務、ビジネスマッチング、マーケティング業務</t>
  </si>
  <si>
    <t>情報サービス業</t>
  </si>
  <si>
    <t>株式会社SoLabo</t>
  </si>
  <si>
    <t>ソラボ</t>
  </si>
  <si>
    <t>起業家や経営者の資金調達支援事業を実施しております。また、士業や経営者のWEBマーケティング支援、広告運用支援、自社のメディア運営事業などのマーケティング関連実施しております。加えて神奈川大学キャンパス内にシェアオフィスを運営しております。</t>
  </si>
  <si>
    <t>株式会社ピクニックルーム</t>
    <phoneticPr fontId="3"/>
  </si>
  <si>
    <t>ピクニックルーム</t>
  </si>
  <si>
    <t>認可外保育施設の運営（ピクニックナーサリー）
放課後児童施設の運営（ピクニックスクール）
子育て支援を基軸とした地域との共同事業や事業参加</t>
  </si>
  <si>
    <t>株式会社袖縁</t>
    <phoneticPr fontId="3"/>
  </si>
  <si>
    <t>ソデエン</t>
  </si>
  <si>
    <t>・心のバリアを軽やかに乗り越えるアプリ【袖縁】の提供
・上記に係るコンサルティング等</t>
  </si>
  <si>
    <t>https://www.sode-en.net/</t>
  </si>
  <si>
    <t>株式会社HealthCareGate</t>
  </si>
  <si>
    <t>ヘルスケアゲート</t>
  </si>
  <si>
    <t>オンライン薬剤師
医師の働き方改革や医療従事者負担軽減を通じた医療業界のねじれを解消するHumanITサービス。</t>
  </si>
  <si>
    <t>https://healthcaregate.co.jp/</t>
  </si>
  <si>
    <t>ライフタイムベンチャーズ合同会社</t>
    <phoneticPr fontId="3"/>
  </si>
  <si>
    <t>ライフタイムベンチャーズ</t>
  </si>
  <si>
    <t>創業まもないスタートアップ企業を投資対象とするベンチャーファンドの運営、出資先企業の成長支援およびそれに付随する活動</t>
  </si>
  <si>
    <t>https://lifetime-ventures.com/</t>
  </si>
  <si>
    <t>株式会社StockBase</t>
    <phoneticPr fontId="3"/>
  </si>
  <si>
    <t>ストックベース</t>
  </si>
  <si>
    <t>物品を有効活用したい企業とそれを受け取りたい地域の団体を繋ぐマッチングプラットフォーム</t>
  </si>
  <si>
    <t>https://www.stockbase.co.jp/</t>
  </si>
  <si>
    <t>DATTARUJIN株式会社</t>
    <rPh sb="10" eb="14">
      <t>カブシキカイシャ</t>
    </rPh>
    <phoneticPr fontId="3"/>
  </si>
  <si>
    <t>ダッタルジン</t>
  </si>
  <si>
    <t>情報通信業</t>
  </si>
  <si>
    <t>https://www.dattarujin.xyz/</t>
  </si>
  <si>
    <t>株式会社ユーミリア</t>
  </si>
  <si>
    <t>ユーミリア</t>
  </si>
  <si>
    <t>教育，学習支援業</t>
  </si>
  <si>
    <t>1. 研修、講演会、セミナー及びイベントの企画、開発、運営並びに実施
2. 教育コンテンツの企画、研究、制作、配信、出版、販売及び賃貸
3. インターネットを利用した教育に関するサービスの企画、研究、開発、運営、販売及び賃貸
4. 人材教育及び人材開発のコンサルティング
5. コンピューターソフトウェア及びハードウェアの企画、研究、開発、販売、保守並びに賃貸
6. 前各号に付帯関連する一切の事業</t>
  </si>
  <si>
    <t>https://umiria.co.jp/</t>
  </si>
  <si>
    <t>Colibri合同会社</t>
    <phoneticPr fontId="3"/>
  </si>
  <si>
    <t>コリブリ</t>
    <phoneticPr fontId="3"/>
  </si>
  <si>
    <t>ソフトウェア開発</t>
    <phoneticPr fontId="3"/>
  </si>
  <si>
    <t>https://colibri.jp/</t>
    <phoneticPr fontId="3"/>
  </si>
  <si>
    <t>ユニクル株式会社</t>
    <phoneticPr fontId="3"/>
  </si>
  <si>
    <t>ユニクル</t>
    <phoneticPr fontId="3"/>
  </si>
  <si>
    <t>人材教育に課題を抱える企業人事部向けに３つのサービスを展開。
１、スキル棚卸個別コンサルティング＆カード作成
２、スキルポイント蓄積プラットフォーム　
３、地域越境研修プラットフォーム　
１と２により社員のスキルを「学習・経験・他人からの評価」で数値化し、その上で地域で開催されるスキル研修を各社の社員が自律的に受講できる３のサービスを提供する。</t>
    <phoneticPr fontId="3"/>
  </si>
  <si>
    <t>https://uniqle.co.jp/</t>
    <phoneticPr fontId="3"/>
  </si>
  <si>
    <t>東豊インベスト株式会社</t>
    <phoneticPr fontId="3"/>
  </si>
  <si>
    <t>トウホウインベスト</t>
    <phoneticPr fontId="3"/>
  </si>
  <si>
    <t>https://tohoinbest.jp/</t>
    <phoneticPr fontId="3"/>
  </si>
  <si>
    <t>ラピッド株式会社</t>
    <phoneticPr fontId="3"/>
  </si>
  <si>
    <t>ラピッド</t>
    <phoneticPr fontId="3"/>
  </si>
  <si>
    <t>情報通信業</t>
    <rPh sb="0" eb="4">
      <t>ジョウホウツウシン</t>
    </rPh>
    <phoneticPr fontId="3"/>
  </si>
  <si>
    <t>https://pentester.jp/</t>
    <phoneticPr fontId="3"/>
  </si>
  <si>
    <t>株式会社カマン</t>
    <phoneticPr fontId="3"/>
  </si>
  <si>
    <t>カマン</t>
    <phoneticPr fontId="3"/>
  </si>
  <si>
    <t>IT業</t>
    <phoneticPr fontId="3"/>
  </si>
  <si>
    <t>サーキュラーエコノミー事業
新規事業立ち上げ支援</t>
    <phoneticPr fontId="3"/>
  </si>
  <si>
    <t>https://kaman.co.jp/</t>
    <phoneticPr fontId="3"/>
  </si>
  <si>
    <t>LOOVIC株式会社</t>
    <phoneticPr fontId="3"/>
  </si>
  <si>
    <t>ルービック</t>
    <phoneticPr fontId="3"/>
  </si>
  <si>
    <t>情報通信業</t>
    <phoneticPr fontId="3"/>
  </si>
  <si>
    <t>https://www.loovic.co.jp</t>
    <phoneticPr fontId="3"/>
  </si>
  <si>
    <t>ご近所マーケテイング株式会社</t>
    <phoneticPr fontId="3"/>
  </si>
  <si>
    <t>ゴキンジョマーケティング</t>
    <phoneticPr fontId="3"/>
  </si>
  <si>
    <t>・ご近所マーケティング『いずみ式ワクワク10分散歩』小規模店舗活性化支援事業
・商圏分析を活用した既存店分析、多店舗展開チェーン店活性化支援事業
・店舗開発支援事業（組織構築、人材育成、開発代行）
・店舗賃貸借契約書のインスペクション事業 
・経営コンサルティング及びセミナー、研修事業</t>
    <phoneticPr fontId="3"/>
  </si>
  <si>
    <t>https://go-kinjo.co.jp/</t>
    <phoneticPr fontId="3"/>
  </si>
  <si>
    <t>サンキャク株式会社</t>
    <phoneticPr fontId="3"/>
  </si>
  <si>
    <t>サンキャク</t>
    <phoneticPr fontId="3"/>
  </si>
  <si>
    <t>https://sankyaku.com/</t>
    <phoneticPr fontId="3"/>
  </si>
  <si>
    <t>ラブストック株式会社</t>
    <phoneticPr fontId="3"/>
  </si>
  <si>
    <t>ラブストック</t>
    <phoneticPr fontId="3"/>
  </si>
  <si>
    <t>インターネットを使ったEC事業の運営</t>
  </si>
  <si>
    <t>LoveStockは、PRが得意なインフルエンサーやYoutuberと、商品をPRしたいと考えるメーカー・生産者さまを結びつける次世代型ECプラットフォームです。</t>
  </si>
  <si>
    <t>https://www.lovestock.co.jp/</t>
  </si>
  <si>
    <t>株式会社Spovisor</t>
    <phoneticPr fontId="3"/>
  </si>
  <si>
    <t>スポバイザー</t>
    <phoneticPr fontId="3"/>
  </si>
  <si>
    <t>Nexgen合同会社</t>
    <phoneticPr fontId="3"/>
  </si>
  <si>
    <t>ネクスジェン</t>
  </si>
  <si>
    <t>株式会社WILLTEX</t>
    <phoneticPr fontId="3"/>
  </si>
  <si>
    <t>ウィルテックス</t>
    <phoneticPr fontId="3"/>
  </si>
  <si>
    <t>繊維製品及び電化製品の製造販売</t>
    <phoneticPr fontId="3"/>
  </si>
  <si>
    <t>https://www.willtex.co.jp/</t>
    <phoneticPr fontId="3"/>
  </si>
  <si>
    <t>株式会社Sky Recruiting Solutions</t>
    <phoneticPr fontId="3"/>
  </si>
  <si>
    <t>スカイリクルティングソリューションズ</t>
    <phoneticPr fontId="3"/>
  </si>
  <si>
    <t>産前産後ケアホテル</t>
    <phoneticPr fontId="3"/>
  </si>
  <si>
    <t>妊娠中および出産後の女性とその家族を対象とした専門的なケアを提供する産前産後ケアホテルを運営しています。高度な専門知識を持つスタッフとともに、快適で安心な環境での滞在を提供し、母子の健康と福祉を支援しています。</t>
    <phoneticPr fontId="3"/>
  </si>
  <si>
    <t>http://www.japan-srs.com</t>
    <phoneticPr fontId="3"/>
  </si>
  <si>
    <t>株式会社アイバリュー</t>
  </si>
  <si>
    <t>アイバリュー</t>
  </si>
  <si>
    <t>合同会社Wahaha Factory</t>
  </si>
  <si>
    <t>ワハハファクトリー</t>
  </si>
  <si>
    <t>障害福祉</t>
  </si>
  <si>
    <t>就労継続支援B型事業
主に就労が困難な方に就労の支援する事業
※母体が広告会社のため、販売戦略やクリエイティブ、各種クリエイティブ系のソフトをお教えしています。</t>
  </si>
  <si>
    <t>https://wa-ha-ha.com/</t>
  </si>
  <si>
    <t>レ・クレドールグローバルサービシーズ株式会社</t>
  </si>
  <si>
    <t>レ・クレドールグローバルサービシーズ</t>
  </si>
  <si>
    <t>有料職業紹介業　経営コンサルティング業</t>
  </si>
  <si>
    <t xml:space="preserve">１、	有料職業紹介
２、	経営コンサルティング
３、	スポーツ選手のマネージメント業務ならびに、引退後のセカンドキャリア支援
４、	各種スポーツイベントの実施運営ならびに、サポート業務
５、	各界プロフェッショナルによる経営支援
６、	スポーツジムならびに、アカデミーの経営と管理業務
７、	スポーツ用品及びスポーツ器具の販売、メンテナンス
</t>
  </si>
  <si>
    <t>株式会社ストリーモ</t>
  </si>
  <si>
    <t>ストリーモ</t>
  </si>
  <si>
    <t>立ち乗り三輪電動モビリティを開発・製造・販売。</t>
  </si>
  <si>
    <t>https://striemo.com</t>
  </si>
  <si>
    <t>株式会社Undercurrent</t>
    <phoneticPr fontId="3"/>
  </si>
  <si>
    <t>アンダーカレント</t>
  </si>
  <si>
    <t>一般社団法人復職支援コンサルティング協会</t>
    <phoneticPr fontId="3"/>
  </si>
  <si>
    <t>フクショクシエンコンサルティングキョウカイ</t>
    <phoneticPr fontId="3"/>
  </si>
  <si>
    <t>人材サポート業</t>
  </si>
  <si>
    <t>https://rework-sc.com</t>
  </si>
  <si>
    <t>株式会社パルセック</t>
    <phoneticPr fontId="3"/>
  </si>
  <si>
    <t>パルセック</t>
  </si>
  <si>
    <t>https://www.pulsec.jp</t>
  </si>
  <si>
    <t>https://picnicroom.co.jp/</t>
    <phoneticPr fontId="3"/>
  </si>
  <si>
    <t>法人名</t>
    <phoneticPr fontId="3"/>
  </si>
  <si>
    <t>法人名</t>
    <rPh sb="0" eb="3">
      <t>ホウジンメイ</t>
    </rPh>
    <phoneticPr fontId="3"/>
  </si>
  <si>
    <t>WEB サイト制作やSEO 対策、記事執筆を中心に、企業や自治体、官公庁の情報発信を支援しています。</t>
    <phoneticPr fontId="3"/>
  </si>
  <si>
    <t>空き家利活用の支援事業
不動産売買およびその仲介、賃貸の仲介、賃貸物件の管理等
不動産業務に係わるすべての事業
室内リフォーム等の建築業</t>
    <phoneticPr fontId="3"/>
  </si>
  <si>
    <t>日本企業（主に製造業）と欧州の技術ベンチャー企業をつなぐオープンイノベーションの推進。
海外展示会や海外の技術。イノベーションに関する研究、調査、報告、セミナー、公演。</t>
    <phoneticPr fontId="3"/>
  </si>
  <si>
    <t>1. 海外スタートアップ企業と日本企業間の POC ファシリテーション並びに新規事業開発支援。
2. クロスボーダーエコシステムの設計・構築</t>
    <phoneticPr fontId="3"/>
  </si>
  <si>
    <t>各製品の構想段階からオリジナルの企画製品をご提案するとともに、国内外の協力サプライヤーの持つ設備や技術、研究部門を活用して高付加価値なモノづくりを実現します。また、弊社の持つ豊富なネットワークを活かし、日系企業・海外企業の販路先や協業先を発掘・紹介することを目的として、ビジネスマッチングの支援も行います。</t>
    <phoneticPr fontId="3"/>
  </si>
  <si>
    <t>①物流デジタル人材の育成・教育事業
②物流社会課題の世界の学術研究＆実践事業(産学連携)
③ESG経営への組織変革支援事業 </t>
    <phoneticPr fontId="3"/>
  </si>
  <si>
    <t>中国医学の代表的な診断手法である舌診と脈診をベースにアプリ化し、人それぞれ異なる　”体質の可視化” を実現しました。この体質判定を必要とする様々な企業とB2Bビジネスを展開し、体質改善に向けた漢方薬、薬膳料理、健康食品提供や鍼灸・マッサージプログラム提供、さらに在宅介護支援サービスなどのビジネスを進め、人々の健康増進・未病改善を推進します。</t>
    <phoneticPr fontId="3"/>
  </si>
  <si>
    <t xml:space="preserve">健康福祉分野を中心に、復職支援や転職支援を行う団体です。当協会は、保育士、看護師、介護士などの有資格者の離職防止や、休職中の潜在的有資格者の復職を支援する活動に取り組んでいます。また、活動の幅を広げ、健康福祉分野だけでなく、さまざまな業界にも対応し、キャリアコンサルタントによる専門的な支援を提供しています。これにより、キャリアコンサルタントが新たな活躍の場を見つけることができるようサポートしています。
</t>
    <phoneticPr fontId="3"/>
  </si>
  <si>
    <t>当社は豊富な経験と高度な技術を持っており、ペネトレーションテストやOT（運用技術）セキュリティに特化したサービス の提供やインシデント発生後の対応としてはデジタル・フォレンジックまたはデータ復旧のサービスを提供しております。最新の脅威やセキュリティ技術に対応し、お客様のシステムを守ることに全力で取り組んでいます。</t>
    <phoneticPr fontId="3"/>
  </si>
  <si>
    <t>HPアドレス</t>
    <phoneticPr fontId="3"/>
  </si>
  <si>
    <t>横濱AIアイドル「湊くるみ」開発・育成、音楽・映像・音声コンテンツ制作 等</t>
    <phoneticPr fontId="3"/>
  </si>
  <si>
    <t>社会人教育業</t>
    <rPh sb="0" eb="3">
      <t>シャカイジン</t>
    </rPh>
    <rPh sb="3" eb="5">
      <t>キョウイク</t>
    </rPh>
    <rPh sb="5" eb="6">
      <t>ギョウ</t>
    </rPh>
    <phoneticPr fontId="3"/>
  </si>
  <si>
    <t>介護・看護事業者向けのオペレーション効率化AIアプリの開発</t>
    <phoneticPr fontId="3"/>
  </si>
  <si>
    <t>アシストスーツおよび立ち仕事アプデートデバイスの企画・開発・販売</t>
    <phoneticPr fontId="3"/>
  </si>
  <si>
    <t>https://www.archelis.com/</t>
    <phoneticPr fontId="3"/>
  </si>
  <si>
    <t>「人類をさらに進化させる（Life ahead）」というビジョンを掲げ、認知科学に基づくコーチングを核に、スタートアップ企業や芸能分野に対して長期的に支援。東京都品川区のアクセラレーションプログラムでは4年連続でメンタリングを担当。俳優養成所では累計15,000人を超える受講生にレッスンを実施。代表は物理学の博士号を持ち、前職ではITシステム開発のプロダクトマネージャとしての経験を有する。これらの知見を融合させ、プライム企業と連携して官公庁向けの安全保障分野に関する新規事業の推進にも取り組んでいる。</t>
    <phoneticPr fontId="3"/>
  </si>
  <si>
    <t>https://lifahead.jp/</t>
    <phoneticPr fontId="3"/>
  </si>
  <si>
    <t>企業のダイバーシティ経営、ESG経営実現に向けたコンサルティング
外国人留学生のキャリア支援・メンタリングプログラム
グローバルリーダー育成、外国人起業家支援</t>
    <phoneticPr fontId="3"/>
  </si>
  <si>
    <t>https://an-nahal.com/</t>
    <phoneticPr fontId="3"/>
  </si>
  <si>
    <t>LOOVICは、熟練者の暗黙知を音声DXでデジタル化し、技能継承を効率化するプラットフォームです。熟練者が現場で15秒単位のコツを録音し、研修者は空間連動で再生することで隣で指導を受ける感覚を得られます。これにより教育工数を70％削減し、新人・短期雇用者を即戦力化。中小製造業から建設・運輸・伝統工芸へ展開し、後継者不足の解消と地域産業の持続性に貢献します</t>
    <phoneticPr fontId="3"/>
  </si>
  <si>
    <t>超低遅延リアルタイム映像送受信、遠隔操作ソリューション、AIカメラソリューションを提供。
防災向けスマートポールシステム提供。
AIサーマルカメラによる異常行動検知システム提供。AIエージェント開発をいたします。</t>
    <phoneticPr fontId="3"/>
  </si>
  <si>
    <t>https://remoterobotics.co.jp/</t>
    <phoneticPr fontId="3"/>
  </si>
  <si>
    <t>・シェアリング・マッチングサービス向けプラットフォーム提供
・中小企業向け生成AI導入パッケージ提供　　・ソフトウェア・アプリ開発
・アプリケーション開発関連教育事業　　　　・生成AI導入コンサル、DXコンサル</t>
    <phoneticPr fontId="3"/>
  </si>
  <si>
    <t>https://future.spovisor.com</t>
    <phoneticPr fontId="3"/>
  </si>
  <si>
    <t xml:space="preserve">1.動画制作（採用向け・ブランドムービー
2.企業のYoutubeチャンネルの制作及びプロデュース
</t>
    <phoneticPr fontId="3"/>
  </si>
  <si>
    <t>製造業向けIT・Webサービス</t>
    <phoneticPr fontId="3"/>
  </si>
  <si>
    <t>「ものづくり産業を世界につなぐ」をパーパスに、製造業に特化したインターネットサービスを企画・開発・運営しています。具体的には、製品カタログや動画コンテンツを掲載するポータルサイト、法人向けECモール、営業・マーケティング支援SaaSツールなどをワンストップで提供するプラットフォーム「Apérza（アペルザ）」を展開。製造業の「売り手」と「買い手」をつなぎ、日本のものづくり企業のデジタルトランスフォーメーション（DX）を支援しています。</t>
    <phoneticPr fontId="3"/>
  </si>
  <si>
    <t>https://www.aperza.co.jp/</t>
    <phoneticPr fontId="3"/>
  </si>
  <si>
    <t>https://ixos.jp/</t>
    <phoneticPr fontId="3"/>
  </si>
  <si>
    <t>“音”をコアとする「タッチパネル付き薄型AI ネットワーク・オーディオコンボ（スマコン：Smart Concierge）」製品の開発、製造、販売。ハードのみならず、ソフト、コンテンツ含めたトータルサービスを目指し、世界に向けて、スマコンを発信していきます。</t>
    <phoneticPr fontId="3"/>
  </si>
  <si>
    <t>https://udct.co.jp/</t>
    <phoneticPr fontId="3"/>
  </si>
  <si>
    <t>https://ivalue-yokohama.jp/</t>
    <phoneticPr fontId="3"/>
  </si>
  <si>
    <t>不動産業、建築業</t>
    <phoneticPr fontId="3"/>
  </si>
  <si>
    <t>情報サービス、コンサルタント</t>
    <rPh sb="0" eb="2">
      <t>ジョウホウ</t>
    </rPh>
    <phoneticPr fontId="1"/>
  </si>
  <si>
    <t>サービス業（福祉・教育）</t>
    <rPh sb="4" eb="5">
      <t>ギョウ</t>
    </rPh>
    <phoneticPr fontId="3"/>
  </si>
  <si>
    <t>情報通信業</t>
    <rPh sb="4" eb="5">
      <t>ギョウ</t>
    </rPh>
    <phoneticPr fontId="3"/>
  </si>
  <si>
    <t>ヘルスケア、IT業</t>
    <phoneticPr fontId="3"/>
  </si>
  <si>
    <t>IT業</t>
    <phoneticPr fontId="3"/>
  </si>
  <si>
    <t>Webサービス</t>
    <phoneticPr fontId="3"/>
  </si>
  <si>
    <t>コンサルティング業</t>
    <phoneticPr fontId="3"/>
  </si>
  <si>
    <t>貿易、コンサルティング業</t>
    <phoneticPr fontId="3"/>
  </si>
  <si>
    <t>コンサルティング業、Webマーケティング、シェアオフィス</t>
    <phoneticPr fontId="3"/>
  </si>
  <si>
    <t>ITコンサルティング業、ソフトウェア開発</t>
    <phoneticPr fontId="3"/>
  </si>
  <si>
    <t>コンサルティング業、人材育成</t>
    <phoneticPr fontId="3"/>
  </si>
  <si>
    <t>コンサルティング業</t>
    <phoneticPr fontId="3"/>
  </si>
  <si>
    <t>https://lcgs.co.jp/</t>
    <phoneticPr fontId="3"/>
  </si>
  <si>
    <t>https://so-labo.co.jp/</t>
    <phoneticPr fontId="3"/>
  </si>
  <si>
    <t>株式会社plan-A</t>
  </si>
  <si>
    <t>株式会社MobiSavi</t>
  </si>
  <si>
    <t>株式会社PEIL</t>
    <rPh sb="0" eb="4">
      <t>カブシキガイシャ</t>
    </rPh>
    <phoneticPr fontId="3"/>
  </si>
  <si>
    <t>コンサルティング業</t>
  </si>
  <si>
    <t>ITサービス業</t>
  </si>
  <si>
    <t>“成長や変化を望み” 新しいことにトライ＆チャレンジする個人、チーム、企業・経営者他たちへの成長支援を、プロジェクトマネジメント、リサーチ、プロジェクトデザイン、クリエイティブ、コンテンツプロデュース、不動産開発や場の整備、施設運営等を通して行っています。</t>
  </si>
  <si>
    <t>EVデータ活⽤事業（EV 性能予測 技術、EV 転換シミュレータ「FACTEV」等）</t>
  </si>
  <si>
    <t>1.	サプライチェーン・マネジメントならびに購買業務に関連するコンサルティング  
2.	取引先の選定、発注手続等の購買業務の請負  
3.	購買の予測による情報提供及び経営コンサルティング 等</t>
    <phoneticPr fontId="3"/>
  </si>
  <si>
    <t>https://peil.co.jp/</t>
    <phoneticPr fontId="3"/>
  </si>
  <si>
    <t>プランエー</t>
    <phoneticPr fontId="3"/>
  </si>
  <si>
    <t>モビサビ</t>
    <phoneticPr fontId="3"/>
  </si>
  <si>
    <t>ペイル</t>
    <phoneticPr fontId="3"/>
  </si>
  <si>
    <t xml:space="preserve">https://plan-a-02.co.jp/ </t>
    <phoneticPr fontId="3"/>
  </si>
  <si>
    <t>https://www.mobisavi.com/</t>
    <phoneticPr fontId="3"/>
  </si>
  <si>
    <t>EDENA株式会社</t>
    <phoneticPr fontId="3"/>
  </si>
  <si>
    <t>https://www.edena.co.jp</t>
    <phoneticPr fontId="3"/>
  </si>
  <si>
    <t>リアル・デジタルを横断した体験・空間・メディアの統合開発（発明型）</t>
    <phoneticPr fontId="3"/>
  </si>
  <si>
    <t>新時代の「豊かさ」の発見と共育を理念に、空間・メディア・体験の、リアルとデジタルが横断する領域において、R&amp;D・企画・デザイン・設計および社会実装をトータルで行う。特に探索・共創の場を対象に、参加者の対話や気づきが誘発されPoCを重ねながら関係人口・自発的関与等の指標が育つプロセスをモデル化し、継続的に実践していく。</t>
    <phoneticPr fontId="3"/>
  </si>
  <si>
    <t>イデナ</t>
    <phoneticPr fontId="3"/>
  </si>
  <si>
    <t>株式会社ビーフィニティ</t>
    <phoneticPr fontId="3"/>
  </si>
  <si>
    <t>ビーフィニティ</t>
    <phoneticPr fontId="3"/>
  </si>
  <si>
    <t>保育関連事業</t>
    <phoneticPr fontId="3"/>
  </si>
  <si>
    <t>https://miterune.jp/</t>
    <phoneticPr fontId="3"/>
  </si>
  <si>
    <t>完全手ぶら一時預かり託児所（認可外保育施設）
事前準備一切不要・広々スペース・長時間営業・当日朝までweb予約OK・事前面談不要といった特徴を備え、子育て世帯に徹底的に寄り添った託児所です。</t>
    <phoneticPr fontId="3"/>
  </si>
  <si>
    <t>Amateras Space株式会社</t>
    <phoneticPr fontId="3"/>
  </si>
  <si>
    <t>Amateras Space株式会社は、「人類の活動領域を拡大する」を理念に掲げる日本発の宇宙服スタートアップである。宇宙服を身体拡張プラットフォームと位置づけ、宇宙および地上において個々人に最適化された快適性・安全性を実現する技術の開発と防衛や災害分野でのデュアルユース展開に取り組む企業である。</t>
    <phoneticPr fontId="3"/>
  </si>
  <si>
    <t>航空宇宙</t>
    <phoneticPr fontId="3"/>
  </si>
  <si>
    <t>アマテラススペース</t>
    <phoneticPr fontId="3"/>
  </si>
  <si>
    <t>https://amateras-space.co.jp/</t>
    <phoneticPr fontId="3"/>
  </si>
  <si>
    <t>一般社団法人宇宙美容機構</t>
    <phoneticPr fontId="3"/>
  </si>
  <si>
    <t>ウチュウビヨウキコウ</t>
    <phoneticPr fontId="3"/>
  </si>
  <si>
    <t>有人宇宙開発（QOL）・宇宙生活・美容産業の振興</t>
  </si>
  <si>
    <t>https://www.spacecosmetology.org</t>
    <phoneticPr fontId="3"/>
  </si>
  <si>
    <t>宇宙環境下における美容・衛生・生活行為を研究・体系化し、その知見を地上社会へ還元するデュアルユース型の産業創出を目指す団体です。企業・研究機関・自治体と連携し、新たな製品開発・事業創出・社会実装に取り組んでいます。</t>
    <phoneticPr fontId="3"/>
  </si>
  <si>
    <r>
      <t>横浜未来機構　会員リスト（スタートアップ）</t>
    </r>
    <r>
      <rPr>
        <b/>
        <sz val="12"/>
        <color rgb="FFFF0000"/>
        <rFont val="游ゴシック"/>
        <family val="3"/>
        <charset val="128"/>
        <scheme val="minor"/>
      </rPr>
      <t xml:space="preserve"> ※追加/更新は黄色セル</t>
    </r>
    <rPh sb="0" eb="6">
      <t>ミライ</t>
    </rPh>
    <rPh sb="7" eb="9">
      <t>カイイン</t>
    </rPh>
    <rPh sb="23" eb="25">
      <t>ツイカ</t>
    </rPh>
    <rPh sb="26" eb="28">
      <t>コウシン</t>
    </rPh>
    <rPh sb="29" eb="31">
      <t>キイロ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</si>
</sst>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rgb="FF000000"/>
      <name val="游ゴシック"/>
      <family val="3"/>
      <charset val="128"/>
      <scheme val="minor"/>
    </font>
    <font>
      <b/>
      <sz val="11"/>
      <name val="游ゴシック"/>
      <family val="3"/>
      <charset val="128"/>
      <scheme val="minor"/>
    </font>
    <font>
      <b/>
      <sz val="9"/>
      <color indexed="81"/>
      <name val="MS P ゴシック"/>
      <family val="3"/>
      <charset val="128"/>
    </font>
    <font>
      <sz val="9"/>
      <color indexed="81"/>
      <name val="MS P ゴシック"/>
      <family val="3"/>
      <charset val="128"/>
    </font>
    <font>
      <b/>
      <sz val="22"/>
      <color theme="1"/>
      <name val="游ゴシック"/>
      <family val="3"/>
      <charset val="128"/>
      <scheme val="minor"/>
    </font>
    <font>
      <b/>
      <u/>
      <sz val="11"/>
      <color theme="1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
    <xf numFmtId="0" fontId="0" fillId="0" borderId="0" xfId="0">
      <alignment vertical="center"/>
    </xf>
    <xf numFmtId="0" fontId="5" fillId="0" borderId="0" xfId="0" applyFont="1">
      <alignment vertical="center"/>
    </xf>
    <xf numFmtId="0" fontId="0" fillId="3" borderId="0" xfId="0" applyFill="1">
      <alignment vertical="center"/>
    </xf>
    <xf numFmtId="0" fontId="12" fillId="0" borderId="0" xfId="0" applyFont="1" applyAlignment="1">
      <alignment horizontal="left" vertical="center"/>
    </xf>
    <xf numFmtId="0" fontId="0" fillId="0" borderId="0" xfId="0" applyAlignment="1">
      <alignment vertical="top" wrapText="1"/>
    </xf>
    <xf numFmtId="0" fontId="9" fillId="0" borderId="1" xfId="1" applyFont="1" applyFill="1" applyBorder="1" applyAlignment="1">
      <alignment vertical="center" shrinkToFit="1"/>
    </xf>
    <xf numFmtId="0" fontId="13" fillId="0" borderId="1" xfId="1" applyFont="1" applyFill="1" applyBorder="1" applyAlignment="1">
      <alignment vertical="center" shrinkToFit="1"/>
    </xf>
    <xf numFmtId="0" fontId="4" fillId="0" borderId="0" xfId="0" applyFont="1" applyAlignment="1">
      <alignment vertical="center" shrinkToFit="1"/>
    </xf>
    <xf numFmtId="0" fontId="14" fillId="2" borderId="1" xfId="0" applyFont="1" applyFill="1" applyBorder="1" applyAlignment="1">
      <alignment horizontal="center" vertical="center" shrinkToFit="1"/>
    </xf>
    <xf numFmtId="0" fontId="0" fillId="0" borderId="0" xfId="0" applyAlignment="1">
      <alignment vertical="center" wrapText="1" shrinkToFit="1"/>
    </xf>
    <xf numFmtId="0" fontId="14" fillId="2" borderId="2" xfId="0" applyFont="1" applyFill="1" applyBorder="1" applyAlignment="1">
      <alignment horizontal="center" vertical="center" wrapText="1" shrinkToFit="1"/>
    </xf>
    <xf numFmtId="0" fontId="5" fillId="0" borderId="2" xfId="0" applyFont="1" applyBorder="1" applyAlignment="1">
      <alignment vertical="center" wrapText="1" shrinkToFit="1"/>
    </xf>
    <xf numFmtId="31" fontId="5" fillId="0" borderId="2" xfId="0" applyNumberFormat="1" applyFont="1" applyBorder="1" applyAlignment="1">
      <alignment vertical="center" wrapText="1" shrinkToFit="1"/>
    </xf>
    <xf numFmtId="0" fontId="8" fillId="0" borderId="2" xfId="0" applyFont="1" applyBorder="1" applyAlignment="1">
      <alignment vertical="center" wrapText="1" shrinkToFit="1"/>
    </xf>
    <xf numFmtId="0" fontId="14" fillId="2" borderId="3" xfId="0" applyFont="1" applyFill="1" applyBorder="1" applyAlignment="1">
      <alignment horizontal="center" vertical="center" wrapText="1"/>
    </xf>
    <xf numFmtId="0" fontId="5" fillId="0" borderId="3" xfId="0" applyFont="1" applyBorder="1" applyAlignment="1">
      <alignment vertical="top" wrapText="1"/>
    </xf>
    <xf numFmtId="0" fontId="8" fillId="0" borderId="3" xfId="0" applyFont="1" applyBorder="1" applyAlignment="1">
      <alignment vertical="top" wrapText="1"/>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2" fillId="2" borderId="3" xfId="1" applyFill="1" applyBorder="1">
      <alignment vertical="center"/>
    </xf>
    <xf numFmtId="0" fontId="5" fillId="2" borderId="3" xfId="0" applyFont="1" applyFill="1" applyBorder="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0" fillId="2" borderId="3" xfId="0" applyFill="1" applyBorder="1">
      <alignment vertical="center"/>
    </xf>
    <xf numFmtId="0" fontId="2" fillId="2" borderId="0" xfId="1" applyFill="1" applyBorder="1">
      <alignment vertical="center"/>
    </xf>
    <xf numFmtId="0" fontId="13" fillId="4" borderId="1" xfId="1" applyFont="1" applyFill="1" applyBorder="1" applyAlignment="1">
      <alignment vertical="center" shrinkToFit="1"/>
    </xf>
    <xf numFmtId="0" fontId="5" fillId="4" borderId="2" xfId="0" applyFont="1" applyFill="1" applyBorder="1" applyAlignment="1">
      <alignment vertical="center" wrapText="1" shrinkToFit="1"/>
    </xf>
    <xf numFmtId="0" fontId="5" fillId="4" borderId="3" xfId="0" applyFont="1" applyFill="1" applyBorder="1" applyAlignment="1">
      <alignment vertical="top" wrapText="1"/>
    </xf>
  </cellXfs>
  <cellStyles count="2">
    <cellStyle name="ハイパーリンク" xfId="1" builtinId="8"/>
    <cellStyle name="標準" xfId="0" builtinId="0"/>
  </cellStyles>
  <dxfs count="1">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xos.jp/" TargetMode="External"/><Relationship Id="rId13" Type="http://schemas.openxmlformats.org/officeDocument/2006/relationships/hyperlink" Target="https://so-labo.co.jp/" TargetMode="External"/><Relationship Id="rId18" Type="http://schemas.openxmlformats.org/officeDocument/2006/relationships/hyperlink" Target="https://amateras-space.co.jp/" TargetMode="External"/><Relationship Id="rId3" Type="http://schemas.openxmlformats.org/officeDocument/2006/relationships/hyperlink" Target="https://lifahead.jp/" TargetMode="External"/><Relationship Id="rId21" Type="http://schemas.openxmlformats.org/officeDocument/2006/relationships/vmlDrawing" Target="../drawings/vmlDrawing1.vml"/><Relationship Id="rId7" Type="http://schemas.openxmlformats.org/officeDocument/2006/relationships/hyperlink" Target="https://www.aperza.co.jp/" TargetMode="External"/><Relationship Id="rId12" Type="http://schemas.openxmlformats.org/officeDocument/2006/relationships/hyperlink" Target="https://go-kinjo.co.jp/" TargetMode="External"/><Relationship Id="rId17" Type="http://schemas.openxmlformats.org/officeDocument/2006/relationships/hyperlink" Target="https://miterune.jp/" TargetMode="External"/><Relationship Id="rId2" Type="http://schemas.openxmlformats.org/officeDocument/2006/relationships/hyperlink" Target="https://www.archelis.com/" TargetMode="External"/><Relationship Id="rId16" Type="http://schemas.openxmlformats.org/officeDocument/2006/relationships/hyperlink" Target="https://www.edena.co.jp/" TargetMode="External"/><Relationship Id="rId20" Type="http://schemas.openxmlformats.org/officeDocument/2006/relationships/printerSettings" Target="../printerSettings/printerSettings1.bin"/><Relationship Id="rId1" Type="http://schemas.openxmlformats.org/officeDocument/2006/relationships/hyperlink" Target="https://picnicroom.co.jp/" TargetMode="External"/><Relationship Id="rId6" Type="http://schemas.openxmlformats.org/officeDocument/2006/relationships/hyperlink" Target="https://future.spovisor.com/" TargetMode="External"/><Relationship Id="rId11" Type="http://schemas.openxmlformats.org/officeDocument/2006/relationships/hyperlink" Target="https://lcgs.co.jp/" TargetMode="External"/><Relationship Id="rId5" Type="http://schemas.openxmlformats.org/officeDocument/2006/relationships/hyperlink" Target="https://remoterobotics.co.jp/" TargetMode="External"/><Relationship Id="rId15" Type="http://schemas.openxmlformats.org/officeDocument/2006/relationships/hyperlink" Target="https://peil.co.jp/" TargetMode="External"/><Relationship Id="rId10" Type="http://schemas.openxmlformats.org/officeDocument/2006/relationships/hyperlink" Target="https://ivalue-yokohama.jp/" TargetMode="External"/><Relationship Id="rId19" Type="http://schemas.openxmlformats.org/officeDocument/2006/relationships/hyperlink" Target="https://www.spacecosmetology.org/" TargetMode="External"/><Relationship Id="rId4" Type="http://schemas.openxmlformats.org/officeDocument/2006/relationships/hyperlink" Target="https://an-nahal.com/" TargetMode="External"/><Relationship Id="rId9" Type="http://schemas.openxmlformats.org/officeDocument/2006/relationships/hyperlink" Target="https://udct.co.jp/" TargetMode="External"/><Relationship Id="rId14" Type="http://schemas.openxmlformats.org/officeDocument/2006/relationships/hyperlink" Target="https://tohoinbest.jp/"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FA6D-40B7-4886-A41E-80B672D3846E}">
  <sheetPr>
    <pageSetUpPr fitToPage="1"/>
  </sheetPr>
  <dimension ref="A1:F51"/>
  <sheetViews>
    <sheetView tabSelected="1" view="pageBreakPreview" topLeftCell="D1" zoomScale="85" zoomScaleNormal="85" zoomScaleSheetLayoutView="85" workbookViewId="0">
      <pane ySplit="2" topLeftCell="A3" activePane="bottomLeft" state="frozen"/>
      <selection activeCell="C1" sqref="C1"/>
      <selection pane="bottomLeft" activeCell="D3" sqref="D3"/>
    </sheetView>
  </sheetViews>
  <sheetFormatPr defaultColWidth="4.08203125" defaultRowHeight="18"/>
  <cols>
    <col min="1" max="3" width="15.1640625" style="17" hidden="1" customWidth="1"/>
    <col min="4" max="4" width="31" style="7" customWidth="1"/>
    <col min="5" max="5" width="21" style="9" customWidth="1"/>
    <col min="6" max="6" width="126.75" style="4" customWidth="1"/>
  </cols>
  <sheetData>
    <row r="1" spans="1:6" ht="35">
      <c r="D1" s="3" t="s">
        <v>235</v>
      </c>
    </row>
    <row r="2" spans="1:6" ht="23.5" customHeight="1">
      <c r="A2" s="18" t="s">
        <v>153</v>
      </c>
      <c r="B2" s="18" t="s">
        <v>0</v>
      </c>
      <c r="C2" s="18" t="s">
        <v>163</v>
      </c>
      <c r="D2" s="8" t="s">
        <v>152</v>
      </c>
      <c r="E2" s="10" t="s">
        <v>1</v>
      </c>
      <c r="F2" s="14" t="s">
        <v>2</v>
      </c>
    </row>
    <row r="3" spans="1:6" ht="70" customHeight="1">
      <c r="A3" s="19" t="s">
        <v>31</v>
      </c>
      <c r="B3" s="19" t="s">
        <v>32</v>
      </c>
      <c r="C3" s="20" t="s">
        <v>175</v>
      </c>
      <c r="D3" s="6" t="str">
        <f t="shared" ref="D3:D31" si="0">HYPERLINK($C3,$A3)</f>
        <v>株式会社R2</v>
      </c>
      <c r="E3" s="11" t="s">
        <v>196</v>
      </c>
      <c r="F3" s="15" t="s">
        <v>174</v>
      </c>
    </row>
    <row r="4" spans="1:6" ht="89" customHeight="1">
      <c r="A4" s="19" t="s">
        <v>127</v>
      </c>
      <c r="B4" s="19" t="s">
        <v>128</v>
      </c>
      <c r="C4" s="20" t="s">
        <v>185</v>
      </c>
      <c r="D4" s="6" t="str">
        <f t="shared" si="0"/>
        <v>株式会社アイバリュー</v>
      </c>
      <c r="E4" s="11" t="s">
        <v>186</v>
      </c>
      <c r="F4" s="15" t="s">
        <v>155</v>
      </c>
    </row>
    <row r="5" spans="1:6" ht="85.5" customHeight="1">
      <c r="A5" s="19" t="s">
        <v>3</v>
      </c>
      <c r="B5" s="19" t="s">
        <v>4</v>
      </c>
      <c r="C5" s="20" t="s">
        <v>181</v>
      </c>
      <c r="D5" s="6" t="str">
        <f t="shared" si="0"/>
        <v>株式会社アペルザ</v>
      </c>
      <c r="E5" s="11" t="s">
        <v>179</v>
      </c>
      <c r="F5" s="15" t="s">
        <v>180</v>
      </c>
    </row>
    <row r="6" spans="1:6" ht="70" customHeight="1">
      <c r="A6" s="19" t="s">
        <v>225</v>
      </c>
      <c r="B6" s="19" t="s">
        <v>228</v>
      </c>
      <c r="C6" s="20" t="s">
        <v>229</v>
      </c>
      <c r="D6" s="27" t="str">
        <f t="shared" si="0"/>
        <v>Amateras Space株式会社</v>
      </c>
      <c r="E6" s="28" t="s">
        <v>227</v>
      </c>
      <c r="F6" s="29" t="s">
        <v>226</v>
      </c>
    </row>
    <row r="7" spans="1:6" ht="70" customHeight="1">
      <c r="A7" s="19" t="s">
        <v>5</v>
      </c>
      <c r="B7" s="19" t="s">
        <v>6</v>
      </c>
      <c r="C7" s="20" t="s">
        <v>168</v>
      </c>
      <c r="D7" s="6" t="str">
        <f t="shared" si="0"/>
        <v>アルケリス株式会社</v>
      </c>
      <c r="E7" s="11" t="s">
        <v>7</v>
      </c>
      <c r="F7" s="15" t="s">
        <v>167</v>
      </c>
    </row>
    <row r="8" spans="1:6" ht="70" customHeight="1">
      <c r="A8" s="19" t="s">
        <v>142</v>
      </c>
      <c r="B8" s="19" t="s">
        <v>143</v>
      </c>
      <c r="C8" s="20" t="s">
        <v>184</v>
      </c>
      <c r="D8" s="6" t="str">
        <f t="shared" si="0"/>
        <v>株式会社Undercurrent</v>
      </c>
      <c r="E8" s="11" t="s">
        <v>192</v>
      </c>
      <c r="F8" s="15" t="s">
        <v>154</v>
      </c>
    </row>
    <row r="9" spans="1:6" ht="70" customHeight="1">
      <c r="A9" s="19" t="s">
        <v>18</v>
      </c>
      <c r="B9" s="19" t="s">
        <v>19</v>
      </c>
      <c r="C9" s="20" t="s">
        <v>172</v>
      </c>
      <c r="D9" s="6" t="str">
        <f t="shared" si="0"/>
        <v>株式会社An-Nahal</v>
      </c>
      <c r="E9" s="11" t="s">
        <v>197</v>
      </c>
      <c r="F9" s="15" t="s">
        <v>171</v>
      </c>
    </row>
    <row r="10" spans="1:6" ht="70" customHeight="1">
      <c r="A10" s="19" t="s">
        <v>8</v>
      </c>
      <c r="B10" s="19" t="s">
        <v>9</v>
      </c>
      <c r="C10" s="21"/>
      <c r="D10" s="5" t="str">
        <f t="shared" si="0"/>
        <v>AmplifyJapan合同会社</v>
      </c>
      <c r="E10" s="11" t="s">
        <v>10</v>
      </c>
      <c r="F10" s="15" t="s">
        <v>156</v>
      </c>
    </row>
    <row r="11" spans="1:6" ht="70" customHeight="1">
      <c r="A11" s="22" t="s">
        <v>33</v>
      </c>
      <c r="B11" s="19" t="s">
        <v>34</v>
      </c>
      <c r="C11" s="20" t="s">
        <v>182</v>
      </c>
      <c r="D11" s="6" t="str">
        <f t="shared" si="0"/>
        <v>iXOS株式会社</v>
      </c>
      <c r="E11" s="11" t="s">
        <v>35</v>
      </c>
      <c r="F11" s="15" t="s">
        <v>183</v>
      </c>
    </row>
    <row r="12" spans="1:6" ht="70" customHeight="1">
      <c r="A12" s="19" t="s">
        <v>215</v>
      </c>
      <c r="B12" s="19" t="s">
        <v>219</v>
      </c>
      <c r="C12" s="20" t="s">
        <v>216</v>
      </c>
      <c r="D12" s="27" t="str">
        <f t="shared" si="0"/>
        <v>EDENA株式会社</v>
      </c>
      <c r="E12" s="28" t="s">
        <v>217</v>
      </c>
      <c r="F12" s="29" t="s">
        <v>218</v>
      </c>
    </row>
    <row r="13" spans="1:6" ht="70" customHeight="1">
      <c r="A13" s="19" t="s">
        <v>118</v>
      </c>
      <c r="B13" s="19" t="s">
        <v>119</v>
      </c>
      <c r="C13" s="21" t="s">
        <v>121</v>
      </c>
      <c r="D13" s="6" t="str">
        <f t="shared" si="0"/>
        <v>株式会社WILLTEX</v>
      </c>
      <c r="E13" s="11" t="s">
        <v>7</v>
      </c>
      <c r="F13" s="15" t="s">
        <v>120</v>
      </c>
    </row>
    <row r="14" spans="1:6" ht="70" customHeight="1">
      <c r="A14" s="19" t="s">
        <v>230</v>
      </c>
      <c r="B14" s="19" t="s">
        <v>231</v>
      </c>
      <c r="C14" s="20" t="s">
        <v>233</v>
      </c>
      <c r="D14" s="27" t="str">
        <f t="shared" si="0"/>
        <v>一般社団法人宇宙美容機構</v>
      </c>
      <c r="E14" s="28" t="s">
        <v>232</v>
      </c>
      <c r="F14" s="29" t="s">
        <v>234</v>
      </c>
    </row>
    <row r="15" spans="1:6" ht="70" customHeight="1">
      <c r="A15" s="19" t="s">
        <v>93</v>
      </c>
      <c r="B15" s="19" t="s">
        <v>94</v>
      </c>
      <c r="C15" s="21" t="s">
        <v>97</v>
      </c>
      <c r="D15" s="6" t="str">
        <f t="shared" si="0"/>
        <v>株式会社カマン</v>
      </c>
      <c r="E15" s="11" t="s">
        <v>95</v>
      </c>
      <c r="F15" s="15" t="s">
        <v>96</v>
      </c>
    </row>
    <row r="16" spans="1:6" ht="70" customHeight="1">
      <c r="A16" s="19" t="s">
        <v>11</v>
      </c>
      <c r="B16" s="19" t="s">
        <v>12</v>
      </c>
      <c r="C16" s="21"/>
      <c r="D16" s="5" t="str">
        <f t="shared" si="0"/>
        <v>株式会社グローバルDX</v>
      </c>
      <c r="E16" s="11" t="s">
        <v>193</v>
      </c>
      <c r="F16" s="15" t="s">
        <v>157</v>
      </c>
    </row>
    <row r="17" spans="1:6" ht="99" customHeight="1">
      <c r="A17" s="19" t="s">
        <v>102</v>
      </c>
      <c r="B17" s="19" t="s">
        <v>103</v>
      </c>
      <c r="C17" s="20" t="s">
        <v>105</v>
      </c>
      <c r="D17" s="6" t="str">
        <f t="shared" si="0"/>
        <v>ご近所マーケテイング株式会社</v>
      </c>
      <c r="E17" s="11" t="s">
        <v>198</v>
      </c>
      <c r="F17" s="15" t="s">
        <v>104</v>
      </c>
    </row>
    <row r="18" spans="1:6" ht="70" customHeight="1">
      <c r="A18" s="19" t="s">
        <v>78</v>
      </c>
      <c r="B18" s="19" t="s">
        <v>79</v>
      </c>
      <c r="C18" s="21" t="s">
        <v>81</v>
      </c>
      <c r="D18" s="6" t="str">
        <f t="shared" si="0"/>
        <v>Colibri合同会社</v>
      </c>
      <c r="E18" s="11" t="s">
        <v>80</v>
      </c>
      <c r="F18" s="15" t="s">
        <v>166</v>
      </c>
    </row>
    <row r="19" spans="1:6" ht="70" customHeight="1">
      <c r="A19" s="19" t="s">
        <v>106</v>
      </c>
      <c r="B19" s="19" t="s">
        <v>107</v>
      </c>
      <c r="C19" s="21" t="s">
        <v>108</v>
      </c>
      <c r="D19" s="6" t="str">
        <f t="shared" si="0"/>
        <v>サンキャク株式会社</v>
      </c>
      <c r="E19" s="11" t="s">
        <v>189</v>
      </c>
      <c r="F19" s="15" t="s">
        <v>178</v>
      </c>
    </row>
    <row r="20" spans="1:6" ht="70" customHeight="1">
      <c r="A20" s="19" t="s">
        <v>36</v>
      </c>
      <c r="B20" s="19" t="s">
        <v>37</v>
      </c>
      <c r="C20" s="21"/>
      <c r="D20" s="5" t="str">
        <f t="shared" si="0"/>
        <v>株式会社スイングバイ クリエーション</v>
      </c>
      <c r="E20" s="11" t="s">
        <v>187</v>
      </c>
      <c r="F20" s="15" t="s">
        <v>38</v>
      </c>
    </row>
    <row r="21" spans="1:6" ht="70" customHeight="1">
      <c r="A21" s="19" t="s">
        <v>122</v>
      </c>
      <c r="B21" s="19" t="s">
        <v>123</v>
      </c>
      <c r="C21" s="21" t="s">
        <v>126</v>
      </c>
      <c r="D21" s="6" t="str">
        <f t="shared" si="0"/>
        <v>株式会社Sky Recruiting Solutions</v>
      </c>
      <c r="E21" s="12" t="s">
        <v>124</v>
      </c>
      <c r="F21" s="15" t="s">
        <v>125</v>
      </c>
    </row>
    <row r="22" spans="1:6" ht="70" customHeight="1">
      <c r="A22" s="22" t="s">
        <v>65</v>
      </c>
      <c r="B22" s="19" t="s">
        <v>66</v>
      </c>
      <c r="C22" s="21" t="s">
        <v>68</v>
      </c>
      <c r="D22" s="6" t="str">
        <f t="shared" si="0"/>
        <v>株式会社StockBase</v>
      </c>
      <c r="E22" s="11" t="s">
        <v>13</v>
      </c>
      <c r="F22" s="15" t="s">
        <v>67</v>
      </c>
    </row>
    <row r="23" spans="1:6" ht="70" customHeight="1">
      <c r="A23" s="19" t="s">
        <v>138</v>
      </c>
      <c r="B23" s="19" t="s">
        <v>139</v>
      </c>
      <c r="C23" s="21" t="s">
        <v>141</v>
      </c>
      <c r="D23" s="6" t="str">
        <f t="shared" si="0"/>
        <v>株式会社ストリーモ</v>
      </c>
      <c r="E23" s="11" t="s">
        <v>7</v>
      </c>
      <c r="F23" s="15" t="s">
        <v>140</v>
      </c>
    </row>
    <row r="24" spans="1:6" ht="70" customHeight="1">
      <c r="A24" s="19" t="s">
        <v>114</v>
      </c>
      <c r="B24" s="23" t="s">
        <v>115</v>
      </c>
      <c r="C24" s="20" t="s">
        <v>177</v>
      </c>
      <c r="D24" s="6" t="str">
        <f t="shared" si="0"/>
        <v>株式会社Spovisor</v>
      </c>
      <c r="E24" s="11" t="s">
        <v>187</v>
      </c>
      <c r="F24" s="15" t="s">
        <v>176</v>
      </c>
    </row>
    <row r="25" spans="1:6" ht="70" customHeight="1">
      <c r="A25" s="19" t="s">
        <v>53</v>
      </c>
      <c r="B25" s="19" t="s">
        <v>54</v>
      </c>
      <c r="C25" s="21" t="s">
        <v>56</v>
      </c>
      <c r="D25" s="6" t="str">
        <f t="shared" si="0"/>
        <v>株式会社袖縁</v>
      </c>
      <c r="E25" s="11" t="s">
        <v>46</v>
      </c>
      <c r="F25" s="15" t="s">
        <v>55</v>
      </c>
    </row>
    <row r="26" spans="1:6" ht="70" customHeight="1">
      <c r="A26" s="19" t="s">
        <v>47</v>
      </c>
      <c r="B26" s="19" t="s">
        <v>48</v>
      </c>
      <c r="C26" s="20" t="s">
        <v>200</v>
      </c>
      <c r="D26" s="6" t="str">
        <f t="shared" si="0"/>
        <v>株式会社SoLabo</v>
      </c>
      <c r="E26" s="11" t="s">
        <v>195</v>
      </c>
      <c r="F26" s="15" t="s">
        <v>49</v>
      </c>
    </row>
    <row r="27" spans="1:6" ht="70" customHeight="1">
      <c r="A27" s="19" t="s">
        <v>69</v>
      </c>
      <c r="B27" s="19" t="s">
        <v>70</v>
      </c>
      <c r="C27" s="21" t="s">
        <v>72</v>
      </c>
      <c r="D27" s="6" t="str">
        <f t="shared" si="0"/>
        <v>DATTARUJIN株式会社</v>
      </c>
      <c r="E27" s="11" t="s">
        <v>71</v>
      </c>
      <c r="F27" s="15" t="s">
        <v>164</v>
      </c>
    </row>
    <row r="28" spans="1:6" ht="70" customHeight="1">
      <c r="A28" s="19" t="s">
        <v>86</v>
      </c>
      <c r="B28" s="19" t="s">
        <v>87</v>
      </c>
      <c r="C28" s="20" t="s">
        <v>88</v>
      </c>
      <c r="D28" s="6" t="str">
        <f t="shared" si="0"/>
        <v>東豊インベスト株式会社</v>
      </c>
      <c r="E28" s="11" t="s">
        <v>194</v>
      </c>
      <c r="F28" s="15" t="s">
        <v>158</v>
      </c>
    </row>
    <row r="29" spans="1:6" ht="70" customHeight="1">
      <c r="A29" s="19" t="s">
        <v>24</v>
      </c>
      <c r="B29" s="19" t="s">
        <v>25</v>
      </c>
      <c r="C29" s="21"/>
      <c r="D29" s="5" t="str">
        <f t="shared" si="0"/>
        <v>一般社団法人ＪＳＡ事業支援協会</v>
      </c>
      <c r="E29" s="11" t="s">
        <v>26</v>
      </c>
      <c r="F29" s="15" t="s">
        <v>27</v>
      </c>
    </row>
    <row r="30" spans="1:6" ht="70" customHeight="1">
      <c r="A30" s="24" t="s">
        <v>116</v>
      </c>
      <c r="B30" s="24" t="s">
        <v>117</v>
      </c>
      <c r="C30" s="21"/>
      <c r="D30" s="5" t="str">
        <f t="shared" si="0"/>
        <v>Nexgen合同会社</v>
      </c>
      <c r="E30" s="13" t="s">
        <v>193</v>
      </c>
      <c r="F30" s="16" t="s">
        <v>159</v>
      </c>
    </row>
    <row r="31" spans="1:6" ht="70" customHeight="1">
      <c r="A31" s="19" t="s">
        <v>42</v>
      </c>
      <c r="B31" s="19" t="s">
        <v>43</v>
      </c>
      <c r="C31" s="21"/>
      <c r="D31" s="5" t="str">
        <f t="shared" si="0"/>
        <v>株式会社ノゾミ</v>
      </c>
      <c r="E31" s="11" t="s">
        <v>44</v>
      </c>
      <c r="F31" s="15" t="s">
        <v>45</v>
      </c>
    </row>
    <row r="32" spans="1:6" ht="70" customHeight="1">
      <c r="A32" s="19" t="s">
        <v>148</v>
      </c>
      <c r="B32" s="19" t="s">
        <v>149</v>
      </c>
      <c r="C32" s="21" t="s">
        <v>150</v>
      </c>
      <c r="D32" s="6" t="str">
        <f t="shared" ref="D32:D51" si="1">HYPERLINK($C32,$A32)</f>
        <v>株式会社パルセック</v>
      </c>
      <c r="E32" s="11" t="s">
        <v>7</v>
      </c>
      <c r="F32" s="15" t="s">
        <v>160</v>
      </c>
    </row>
    <row r="33" spans="1:6" ht="70" customHeight="1">
      <c r="A33" s="19" t="s">
        <v>220</v>
      </c>
      <c r="B33" s="19" t="s">
        <v>221</v>
      </c>
      <c r="C33" s="20" t="s">
        <v>223</v>
      </c>
      <c r="D33" s="27" t="str">
        <f t="shared" si="1"/>
        <v>株式会社ビーフィニティ</v>
      </c>
      <c r="E33" s="28" t="s">
        <v>222</v>
      </c>
      <c r="F33" s="29" t="s">
        <v>224</v>
      </c>
    </row>
    <row r="34" spans="1:6" s="1" customFormat="1" ht="70" customHeight="1">
      <c r="A34" s="19" t="s">
        <v>50</v>
      </c>
      <c r="B34" s="19" t="s">
        <v>51</v>
      </c>
      <c r="C34" s="20" t="s">
        <v>151</v>
      </c>
      <c r="D34" s="6" t="str">
        <f t="shared" si="1"/>
        <v>株式会社ピクニックルーム</v>
      </c>
      <c r="E34" s="11" t="s">
        <v>188</v>
      </c>
      <c r="F34" s="15" t="s">
        <v>52</v>
      </c>
    </row>
    <row r="35" spans="1:6" ht="70" customHeight="1">
      <c r="A35" s="19" t="s">
        <v>144</v>
      </c>
      <c r="B35" s="19" t="s">
        <v>145</v>
      </c>
      <c r="C35" s="21" t="s">
        <v>147</v>
      </c>
      <c r="D35" s="6" t="str">
        <f t="shared" si="1"/>
        <v>一般社団法人復職支援コンサルティング協会</v>
      </c>
      <c r="E35" s="11" t="s">
        <v>146</v>
      </c>
      <c r="F35" s="15" t="s">
        <v>161</v>
      </c>
    </row>
    <row r="36" spans="1:6" s="2" customFormat="1" ht="70" customHeight="1">
      <c r="A36" s="19" t="s">
        <v>201</v>
      </c>
      <c r="B36" s="19" t="s">
        <v>210</v>
      </c>
      <c r="C36" s="21" t="s">
        <v>213</v>
      </c>
      <c r="D36" s="6" t="str">
        <f t="shared" si="1"/>
        <v>株式会社plan-A</v>
      </c>
      <c r="E36" s="11" t="s">
        <v>204</v>
      </c>
      <c r="F36" s="15" t="s">
        <v>206</v>
      </c>
    </row>
    <row r="37" spans="1:6" s="2" customFormat="1" ht="70" customHeight="1">
      <c r="A37" s="19" t="s">
        <v>203</v>
      </c>
      <c r="B37" s="19" t="s">
        <v>212</v>
      </c>
      <c r="C37" s="20" t="s">
        <v>209</v>
      </c>
      <c r="D37" s="6" t="str">
        <f t="shared" si="1"/>
        <v>株式会社PEIL</v>
      </c>
      <c r="E37" s="11" t="s">
        <v>204</v>
      </c>
      <c r="F37" s="15" t="s">
        <v>208</v>
      </c>
    </row>
    <row r="38" spans="1:6" s="2" customFormat="1" ht="70" customHeight="1">
      <c r="A38" s="19" t="s">
        <v>57</v>
      </c>
      <c r="B38" s="19" t="s">
        <v>58</v>
      </c>
      <c r="C38" s="21" t="s">
        <v>60</v>
      </c>
      <c r="D38" s="6" t="str">
        <f t="shared" si="1"/>
        <v>株式会社HealthCareGate</v>
      </c>
      <c r="E38" s="11" t="s">
        <v>190</v>
      </c>
      <c r="F38" s="15" t="s">
        <v>59</v>
      </c>
    </row>
    <row r="39" spans="1:6" s="2" customFormat="1" ht="88" customHeight="1">
      <c r="A39" s="19" t="s">
        <v>28</v>
      </c>
      <c r="B39" s="19" t="s">
        <v>29</v>
      </c>
      <c r="C39" s="21"/>
      <c r="D39" s="5" t="str">
        <f t="shared" si="1"/>
        <v>株式会社まち未来製作所</v>
      </c>
      <c r="E39" s="11" t="s">
        <v>193</v>
      </c>
      <c r="F39" s="15" t="s">
        <v>30</v>
      </c>
    </row>
    <row r="40" spans="1:6" s="2" customFormat="1" ht="70" customHeight="1">
      <c r="A40" s="19" t="s">
        <v>39</v>
      </c>
      <c r="B40" s="19" t="s">
        <v>40</v>
      </c>
      <c r="C40" s="21"/>
      <c r="D40" s="5" t="str">
        <f t="shared" si="1"/>
        <v>MedVigilance株式会社</v>
      </c>
      <c r="E40" s="11" t="s">
        <v>191</v>
      </c>
      <c r="F40" s="15" t="s">
        <v>41</v>
      </c>
    </row>
    <row r="41" spans="1:6" ht="70" customHeight="1">
      <c r="A41" s="19" t="s">
        <v>202</v>
      </c>
      <c r="B41" s="19" t="s">
        <v>211</v>
      </c>
      <c r="C41" s="25" t="s">
        <v>214</v>
      </c>
      <c r="D41" s="6" t="str">
        <f t="shared" si="1"/>
        <v>株式会社MobiSavi</v>
      </c>
      <c r="E41" s="11" t="s">
        <v>205</v>
      </c>
      <c r="F41" s="15" t="s">
        <v>207</v>
      </c>
    </row>
    <row r="42" spans="1:6" ht="120.5" customHeight="1">
      <c r="A42" s="19" t="s">
        <v>73</v>
      </c>
      <c r="B42" s="19" t="s">
        <v>74</v>
      </c>
      <c r="C42" s="21" t="s">
        <v>77</v>
      </c>
      <c r="D42" s="6" t="str">
        <f t="shared" si="1"/>
        <v>株式会社ユーミリア</v>
      </c>
      <c r="E42" s="11" t="s">
        <v>75</v>
      </c>
      <c r="F42" s="15" t="s">
        <v>76</v>
      </c>
    </row>
    <row r="43" spans="1:6" ht="120.5" customHeight="1">
      <c r="A43" s="19" t="s">
        <v>82</v>
      </c>
      <c r="B43" s="19" t="s">
        <v>83</v>
      </c>
      <c r="C43" s="21" t="s">
        <v>85</v>
      </c>
      <c r="D43" s="6" t="str">
        <f t="shared" si="1"/>
        <v>ユニクル株式会社</v>
      </c>
      <c r="E43" s="11" t="s">
        <v>165</v>
      </c>
      <c r="F43" s="15" t="s">
        <v>84</v>
      </c>
    </row>
    <row r="44" spans="1:6" ht="91" customHeight="1">
      <c r="A44" s="19" t="s">
        <v>15</v>
      </c>
      <c r="B44" s="19" t="s">
        <v>16</v>
      </c>
      <c r="C44" s="26" t="s">
        <v>170</v>
      </c>
      <c r="D44" s="6" t="str">
        <f t="shared" si="1"/>
        <v>株式会社ライファヘッド</v>
      </c>
      <c r="E44" s="11" t="s">
        <v>17</v>
      </c>
      <c r="F44" s="15" t="s">
        <v>169</v>
      </c>
    </row>
    <row r="45" spans="1:6" ht="70" customHeight="1">
      <c r="A45" s="19" t="s">
        <v>61</v>
      </c>
      <c r="B45" s="19" t="s">
        <v>62</v>
      </c>
      <c r="C45" s="19" t="s">
        <v>64</v>
      </c>
      <c r="D45" s="6" t="str">
        <f t="shared" si="1"/>
        <v>ライフタイムベンチャーズ合同会社</v>
      </c>
      <c r="E45" s="11" t="s">
        <v>14</v>
      </c>
      <c r="F45" s="15" t="s">
        <v>63</v>
      </c>
    </row>
    <row r="46" spans="1:6" ht="70" customHeight="1">
      <c r="A46" s="19" t="s">
        <v>89</v>
      </c>
      <c r="B46" s="19" t="s">
        <v>90</v>
      </c>
      <c r="C46" s="21" t="s">
        <v>92</v>
      </c>
      <c r="D46" s="6" t="str">
        <f t="shared" si="1"/>
        <v>ラピッド株式会社</v>
      </c>
      <c r="E46" s="11" t="s">
        <v>91</v>
      </c>
      <c r="F46" s="15" t="s">
        <v>162</v>
      </c>
    </row>
    <row r="47" spans="1:6" ht="70" customHeight="1">
      <c r="A47" s="19" t="s">
        <v>109</v>
      </c>
      <c r="B47" s="19" t="s">
        <v>110</v>
      </c>
      <c r="C47" s="21" t="s">
        <v>113</v>
      </c>
      <c r="D47" s="6" t="str">
        <f t="shared" si="1"/>
        <v>ラブストック株式会社</v>
      </c>
      <c r="E47" s="11" t="s">
        <v>111</v>
      </c>
      <c r="F47" s="15" t="s">
        <v>112</v>
      </c>
    </row>
    <row r="48" spans="1:6" ht="70" customHeight="1">
      <c r="A48" s="19" t="s">
        <v>98</v>
      </c>
      <c r="B48" s="19" t="s">
        <v>99</v>
      </c>
      <c r="C48" s="21" t="s">
        <v>101</v>
      </c>
      <c r="D48" s="6" t="str">
        <f t="shared" si="1"/>
        <v>LOOVIC株式会社</v>
      </c>
      <c r="E48" s="11" t="s">
        <v>100</v>
      </c>
      <c r="F48" s="15" t="s">
        <v>173</v>
      </c>
    </row>
    <row r="49" spans="1:6" ht="144" customHeight="1">
      <c r="A49" s="19" t="s">
        <v>134</v>
      </c>
      <c r="B49" s="19" t="s">
        <v>135</v>
      </c>
      <c r="C49" s="20" t="s">
        <v>199</v>
      </c>
      <c r="D49" s="6" t="str">
        <f t="shared" si="1"/>
        <v>レ・クレドールグローバルサービシーズ株式会社</v>
      </c>
      <c r="E49" s="11" t="s">
        <v>136</v>
      </c>
      <c r="F49" s="15" t="s">
        <v>137</v>
      </c>
    </row>
    <row r="50" spans="1:6" ht="82.5" customHeight="1">
      <c r="A50" s="19" t="s">
        <v>20</v>
      </c>
      <c r="B50" s="19" t="s">
        <v>21</v>
      </c>
      <c r="C50" s="21"/>
      <c r="D50" s="5" t="str">
        <f t="shared" si="1"/>
        <v>YDMS株式会社（横浜DMC）</v>
      </c>
      <c r="E50" s="11" t="s">
        <v>22</v>
      </c>
      <c r="F50" s="15" t="s">
        <v>23</v>
      </c>
    </row>
    <row r="51" spans="1:6" ht="70" customHeight="1">
      <c r="A51" s="19" t="s">
        <v>129</v>
      </c>
      <c r="B51" s="19" t="s">
        <v>130</v>
      </c>
      <c r="C51" s="21" t="s">
        <v>133</v>
      </c>
      <c r="D51" s="6" t="str">
        <f t="shared" si="1"/>
        <v>合同会社Wahaha Factory</v>
      </c>
      <c r="E51" s="11" t="s">
        <v>131</v>
      </c>
      <c r="F51" s="15" t="s">
        <v>132</v>
      </c>
    </row>
  </sheetData>
  <autoFilter ref="A2:F51" xr:uid="{6651FA6D-40B7-4886-A41E-80B672D3846E}">
    <sortState xmlns:xlrd2="http://schemas.microsoft.com/office/spreadsheetml/2017/richdata2" ref="A3:F51">
      <sortCondition ref="B2:B51"/>
    </sortState>
  </autoFilter>
  <phoneticPr fontId="3"/>
  <conditionalFormatting sqref="C3:C51">
    <cfRule type="containsBlanks" dxfId="0" priority="1">
      <formula>LEN(TRIM(C3))=0</formula>
    </cfRule>
  </conditionalFormatting>
  <hyperlinks>
    <hyperlink ref="C34" r:id="rId1" xr:uid="{987F67D9-1F74-4C2E-AADF-6D2903630041}"/>
    <hyperlink ref="C7" r:id="rId2" xr:uid="{3D2DF910-D363-4E11-A76C-8863DA6E8F77}"/>
    <hyperlink ref="C44" r:id="rId3" xr:uid="{A9DCB086-D77D-4CC9-90EB-6A59B41D4ABA}"/>
    <hyperlink ref="C9" r:id="rId4" xr:uid="{623C06F9-0720-4E80-80B4-A1A3F067E48E}"/>
    <hyperlink ref="C3" r:id="rId5" xr:uid="{78DFC27F-02FD-48ED-9728-C9EA92E6AE38}"/>
    <hyperlink ref="C24" r:id="rId6" xr:uid="{7D95C39D-5367-4E7A-93EE-BA1679A84B05}"/>
    <hyperlink ref="C5" r:id="rId7" xr:uid="{AD9A9171-13BF-46FF-A89B-022CE445F2E0}"/>
    <hyperlink ref="C11" r:id="rId8" xr:uid="{641F9ED9-D5B3-44F9-8280-C036FBED6842}"/>
    <hyperlink ref="C8" r:id="rId9" xr:uid="{5E9CEDC2-6089-488E-9AD7-6DBB46866C9E}"/>
    <hyperlink ref="C4" r:id="rId10" xr:uid="{E4374A55-D90D-4BC3-94BA-B5023C1D1F85}"/>
    <hyperlink ref="C49" r:id="rId11" xr:uid="{3AC73E92-C7C6-4D2A-89EC-76EECAB4C52A}"/>
    <hyperlink ref="C17" r:id="rId12" xr:uid="{6464FC8B-536D-468D-9060-D3B6704D1360}"/>
    <hyperlink ref="C26" r:id="rId13" xr:uid="{03113B58-AD6B-42F1-B0D5-70F03636D638}"/>
    <hyperlink ref="C28" r:id="rId14" xr:uid="{880E4674-1B7F-4B70-99BF-15186A9D1DB7}"/>
    <hyperlink ref="C37" r:id="rId15" xr:uid="{A9DC769E-DB32-4597-9673-7F90CC0F26E4}"/>
    <hyperlink ref="C12" r:id="rId16" xr:uid="{7ABF12E0-DCD2-4CC5-9DD1-74558CA21A75}"/>
    <hyperlink ref="C33" r:id="rId17" xr:uid="{427E3F0E-A93E-43F3-A31F-88C81660A678}"/>
    <hyperlink ref="C6" r:id="rId18" xr:uid="{3C16BC72-02F4-470D-BE8D-12824B0F42D6}"/>
    <hyperlink ref="C14" r:id="rId19" xr:uid="{B1AC7366-5F72-4748-9B4A-A8B582A8730B}"/>
  </hyperlinks>
  <pageMargins left="0.23622047244094491" right="0.23622047244094491" top="0.35433070866141736" bottom="0.55118110236220474" header="0.19685039370078741" footer="0.31496062992125984"/>
  <pageSetup paperSize="9" scale="73" fitToHeight="0" orientation="landscape" r:id="rId20"/>
  <headerFooter>
    <oddFooter>&amp;P / &amp;N ページ</oddFooter>
  </headerFooter>
  <legacy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071d5c-0940-4e49-9b1e-349af2818008">
      <Terms xmlns="http://schemas.microsoft.com/office/infopath/2007/PartnerControls"/>
    </lcf76f155ced4ddcb4097134ff3c332f>
    <_Flow_SignoffStatus xmlns="9c071d5c-0940-4e49-9b1e-349af2818008" xsi:nil="true"/>
    <TaxCatchAll xmlns="f742eb89-4789-481d-a42c-83f22e9e33b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FD05DAC9168242AE5E9D44B6CD62D8" ma:contentTypeVersion="19" ma:contentTypeDescription="新しいドキュメントを作成します。" ma:contentTypeScope="" ma:versionID="a649368e54a8368f1a28b5ebb44b2f76">
  <xsd:schema xmlns:xsd="http://www.w3.org/2001/XMLSchema" xmlns:xs="http://www.w3.org/2001/XMLSchema" xmlns:p="http://schemas.microsoft.com/office/2006/metadata/properties" xmlns:ns2="9c071d5c-0940-4e49-9b1e-349af2818008" xmlns:ns3="f742eb89-4789-481d-a42c-83f22e9e33b6" targetNamespace="http://schemas.microsoft.com/office/2006/metadata/properties" ma:root="true" ma:fieldsID="1d708a445209611bf09210134bb09d7d" ns2:_="" ns3:_="">
    <xsd:import namespace="9c071d5c-0940-4e49-9b1e-349af2818008"/>
    <xsd:import namespace="f742eb89-4789-481d-a42c-83f22e9e33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71d5c-0940-4e49-9b1e-349af2818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823a6e0-90cd-4f45-b8ca-55a1d9293a6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42eb89-4789-481d-a42c-83f22e9e33b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15ddc7-fe56-4333-8d14-4ad129d0b1a7}" ma:internalName="TaxCatchAll" ma:showField="CatchAllData" ma:web="f742eb89-4789-481d-a42c-83f22e9e33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72CB09-CE7C-4C35-AE48-CEFF4B1EBCA2}">
  <ds:schemaRefs>
    <ds:schemaRef ds:uri="http://purl.org/dc/elements/1.1/"/>
    <ds:schemaRef ds:uri="http://schemas.microsoft.com/office/2006/documentManagement/types"/>
    <ds:schemaRef ds:uri="http://purl.org/dc/terms/"/>
    <ds:schemaRef ds:uri="f742eb89-4789-481d-a42c-83f22e9e33b6"/>
    <ds:schemaRef ds:uri="http://schemas.openxmlformats.org/package/2006/metadata/core-properties"/>
    <ds:schemaRef ds:uri="9c071d5c-0940-4e49-9b1e-349af2818008"/>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2A48A99-65DB-400B-AA2E-8CFC919E0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71d5c-0940-4e49-9b1e-349af2818008"/>
    <ds:schemaRef ds:uri="f742eb89-4789-481d-a42c-83f22e9e3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BB747A-FD46-463E-8669-0F14C4234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正会員_スタートアップ</vt:lpstr>
      <vt:lpstr>正会員_スタートアップ!Print_Area</vt:lpstr>
      <vt:lpstr>正会員_スタートアップ!Print_Titles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前野 嘉子（横浜未来機構）</dc:creator>
  <cp:lastModifiedBy>前野 嘉子（横浜未来機構）</cp:lastModifiedBy>
  <cp:lastPrinted>2026-03-25T03:45:32Z</cp:lastPrinted>
  <dcterms:created xsi:type="dcterms:W3CDTF">2025-10-02T06:15:42Z</dcterms:created>
  <dcterms:modified xsi:type="dcterms:W3CDTF">2026-04-06T08:48:28Z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0x01010003FD05DAC9168242AE5E9D44B6CD62D8</vt:lpwstr>
  </property>
  <property fmtid="{D5CDD505-2E9C-101B-9397-08002B2CF9AE}" pid="3" name="MediaServiceImageTags">
    <vt:lpwstr/>
  </property>
</Properties>
</file>